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PetroTox Low Resolution Inputs\template\"/>
    </mc:Choice>
  </mc:AlternateContent>
  <xr:revisionPtr revIDLastSave="0" documentId="13_ncr:1_{07406F14-D489-48E5-9CA7-61E0B6A32971}" xr6:coauthVersionLast="45" xr6:coauthVersionMax="45" xr10:uidLastSave="{00000000-0000-0000-0000-000000000000}"/>
  <bookViews>
    <workbookView xWindow="-120" yWindow="-120" windowWidth="29040" windowHeight="15840" xr2:uid="{BA82040A-5F89-4EAD-AE17-82BAC3A30150}"/>
  </bookViews>
  <sheets>
    <sheet name="Input mass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D7" i="1"/>
  <c r="D31" i="1" l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13" i="1"/>
  <c r="C33" i="1" l="1"/>
  <c r="E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borja</author>
  </authors>
  <commentList>
    <comment ref="C5" authorId="0" shapeId="0" xr:uid="{365BE5B5-F8DA-446D-8969-DB89B98ABFC1}">
      <text>
        <r>
          <rPr>
            <b/>
            <sz val="9"/>
            <color indexed="81"/>
            <rFont val="Tahoma"/>
            <family val="2"/>
          </rPr>
          <t xml:space="preserve">PetroTox:
</t>
        </r>
        <r>
          <rPr>
            <sz val="9"/>
            <color indexed="81"/>
            <rFont val="Tahoma"/>
            <family val="2"/>
          </rPr>
          <t>this field is user defined and you can change the values if needed</t>
        </r>
      </text>
    </comment>
  </commentList>
</comments>
</file>

<file path=xl/sharedStrings.xml><?xml version="1.0" encoding="utf-8"?>
<sst xmlns="http://schemas.openxmlformats.org/spreadsheetml/2006/main" count="14" uniqueCount="13">
  <si>
    <t>Hydrocarbon Block</t>
  </si>
  <si>
    <t>Substance name</t>
  </si>
  <si>
    <t>Scale to 100%</t>
  </si>
  <si>
    <t>Mass Imbalance</t>
  </si>
  <si>
    <t>Sum of masses</t>
  </si>
  <si>
    <t>Starting Boiling Point</t>
  </si>
  <si>
    <t>Ending Boiling Point</t>
  </si>
  <si>
    <t>Aliphatic</t>
  </si>
  <si>
    <t>Aromatic</t>
  </si>
  <si>
    <t>SUBSTANCE_NAME</t>
  </si>
  <si>
    <t>Distribute across highest carbon numbers</t>
  </si>
  <si>
    <t>Distribute across lowest carbon numbers</t>
  </si>
  <si>
    <t>Add to non-toxic Aliphatic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</si>
</sst>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0" borderId="0" xfId="0" applyNumberFormat="1" applyBorder="1"/>
    <xf numFmtId="0" fontId="0" fillId="2" borderId="3" xfId="0" applyFill="1" applyBorder="1"/>
    <xf numFmtId="0" fontId="2" fillId="0" borderId="0" xfId="0" applyFont="1" applyBorder="1"/>
    <xf numFmtId="0" fontId="1" fillId="2" borderId="6" xfId="0" applyFont="1" applyFill="1" applyBorder="1"/>
    <xf numFmtId="0" fontId="1" fillId="3" borderId="7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3" borderId="0" xfId="0" applyFill="1" applyBorder="1" applyProtection="1">
      <protection locked="0"/>
    </xf>
    <xf numFmtId="0" fontId="0" fillId="0" borderId="0" xfId="0" applyNumberFormat="1" applyBorder="1" applyProtection="1">
      <protection locked="0"/>
    </xf>
    <xf numFmtId="0" fontId="0" fillId="0" borderId="2" xfId="0" applyNumberFormat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4" xfId="0" applyNumberFormat="1" applyBorder="1" applyProtection="1">
      <protection locked="0"/>
    </xf>
    <xf numFmtId="0" fontId="0" fillId="0" borderId="5" xfId="0" applyNumberFormat="1" applyBorder="1" applyProtection="1">
      <protection locked="0"/>
    </xf>
    <xf numFmtId="0" fontId="0" fillId="0" borderId="0" xfId="0" applyProtection="1">
      <protection locked="0"/>
    </xf>
    <xf numFmtId="0" fontId="0" fillId="2" borderId="9" xfId="0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0" fillId="2" borderId="4" xfId="0" applyFill="1" applyBorder="1" applyAlignment="1">
      <alignment horizontal="right"/>
    </xf>
  </cellXfs>
  <cellStyles count="1">
    <cellStyle name="Normal" xfId="0" builtinId="0"/>
  </cellStyles>
  <dxfs count="2">
    <dxf>
      <font>
        <b/>
        <i val="0"/>
        <color rgb="FF9C0006"/>
      </font>
    </dxf>
    <dxf>
      <font>
        <b/>
        <i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08B8F-6992-4CBD-8C77-738704B7C17A}">
  <sheetPr codeName="Sheet1"/>
  <dimension ref="B2:X33"/>
  <sheetViews>
    <sheetView tabSelected="1" workbookViewId="0">
      <selection activeCell="B3" sqref="B3"/>
    </sheetView>
  </sheetViews>
  <sheetFormatPr defaultRowHeight="15" x14ac:dyDescent="0.25"/>
  <cols>
    <col min="1" max="1" width="17.7109375" bestFit="1" customWidth="1"/>
    <col min="2" max="2" width="22.7109375" bestFit="1" customWidth="1"/>
    <col min="3" max="4" width="21.85546875" bestFit="1" customWidth="1"/>
    <col min="5" max="20" width="10.7109375" customWidth="1"/>
    <col min="24" max="24" width="9.140625" hidden="1" customWidth="1"/>
  </cols>
  <sheetData>
    <row r="2" spans="2:24" x14ac:dyDescent="0.25">
      <c r="B2" s="1" t="s">
        <v>1</v>
      </c>
      <c r="C2" s="1" t="s">
        <v>3</v>
      </c>
    </row>
    <row r="3" spans="2:24" x14ac:dyDescent="0.25">
      <c r="B3" s="16" t="s">
        <v>9</v>
      </c>
      <c r="C3" s="16" t="s">
        <v>2</v>
      </c>
      <c r="X3" t="s">
        <v>2</v>
      </c>
    </row>
    <row r="4" spans="2:24" ht="15.75" thickBot="1" x14ac:dyDescent="0.3">
      <c r="X4" t="s">
        <v>12</v>
      </c>
    </row>
    <row r="5" spans="2:24" ht="15.75" thickBot="1" x14ac:dyDescent="0.3">
      <c r="B5" s="6" t="s">
        <v>0</v>
      </c>
      <c r="C5" s="7" t="s">
        <v>5</v>
      </c>
      <c r="D5" s="8" t="s">
        <v>6</v>
      </c>
      <c r="E5" s="8" t="s">
        <v>7</v>
      </c>
      <c r="F5" s="9" t="s">
        <v>8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X5" t="s">
        <v>10</v>
      </c>
    </row>
    <row r="6" spans="2:24" x14ac:dyDescent="0.25">
      <c r="B6" s="2">
        <v>1</v>
      </c>
      <c r="C6" s="10"/>
      <c r="D6" s="17" t="str">
        <f t="shared" ref="D6:D12" si="0">IF(AND(ISBLANK(C7),NOT(ISBLANK(C6))),_xlfn.CONCAT("&gt; ",C6),IF(ISBLANK(C7),"",C7))</f>
        <v/>
      </c>
      <c r="E6" s="11"/>
      <c r="F6" s="1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X6" t="s">
        <v>11</v>
      </c>
    </row>
    <row r="7" spans="2:24" x14ac:dyDescent="0.25">
      <c r="B7" s="2">
        <v>2</v>
      </c>
      <c r="C7" s="10"/>
      <c r="D7" s="18" t="str">
        <f t="shared" si="0"/>
        <v/>
      </c>
      <c r="E7" s="11"/>
      <c r="F7" s="12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4" x14ac:dyDescent="0.25">
      <c r="B8" s="2">
        <v>3</v>
      </c>
      <c r="C8" s="10"/>
      <c r="D8" s="18" t="str">
        <f t="shared" si="0"/>
        <v/>
      </c>
      <c r="E8" s="11"/>
      <c r="F8" s="1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4" x14ac:dyDescent="0.25">
      <c r="B9" s="2">
        <v>4</v>
      </c>
      <c r="C9" s="10"/>
      <c r="D9" s="18" t="str">
        <f t="shared" si="0"/>
        <v/>
      </c>
      <c r="E9" s="11"/>
      <c r="F9" s="12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2:24" x14ac:dyDescent="0.25">
      <c r="B10" s="2">
        <v>5</v>
      </c>
      <c r="C10" s="10"/>
      <c r="D10" s="18" t="str">
        <f t="shared" si="0"/>
        <v/>
      </c>
      <c r="E10" s="11"/>
      <c r="F10" s="12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2:24" x14ac:dyDescent="0.25">
      <c r="B11" s="2">
        <v>6</v>
      </c>
      <c r="C11" s="10"/>
      <c r="D11" s="18" t="str">
        <f t="shared" si="0"/>
        <v/>
      </c>
      <c r="E11" s="11"/>
      <c r="F11" s="12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2:24" x14ac:dyDescent="0.25">
      <c r="B12" s="2">
        <v>7</v>
      </c>
      <c r="C12" s="10"/>
      <c r="D12" s="18" t="str">
        <f t="shared" si="0"/>
        <v/>
      </c>
      <c r="E12" s="11"/>
      <c r="F12" s="1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2:24" x14ac:dyDescent="0.25">
      <c r="B13" s="2">
        <v>8</v>
      </c>
      <c r="C13" s="10"/>
      <c r="D13" s="18" t="str">
        <f>IF(AND(ISBLANK(C14),NOT(ISBLANK(C13))),_xlfn.CONCAT("&gt; ",C13),IF(ISBLANK(C14),"",C14))</f>
        <v/>
      </c>
      <c r="E13" s="11"/>
      <c r="F13" s="12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2:24" x14ac:dyDescent="0.25">
      <c r="B14" s="2">
        <v>9</v>
      </c>
      <c r="C14" s="10"/>
      <c r="D14" s="18" t="str">
        <f t="shared" ref="D14:D31" si="1">IF(AND(ISBLANK(C15),NOT(ISBLANK(C14))),_xlfn.CONCAT("&gt; ",C14),IF(ISBLANK(C15),"",C15))</f>
        <v/>
      </c>
      <c r="E14" s="11"/>
      <c r="F14" s="12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2:24" x14ac:dyDescent="0.25">
      <c r="B15" s="2">
        <v>10</v>
      </c>
      <c r="C15" s="10"/>
      <c r="D15" s="18" t="str">
        <f t="shared" si="1"/>
        <v/>
      </c>
      <c r="E15" s="11"/>
      <c r="F15" s="1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2:24" x14ac:dyDescent="0.25">
      <c r="B16" s="2">
        <v>11</v>
      </c>
      <c r="C16" s="10"/>
      <c r="D16" s="18" t="str">
        <f t="shared" si="1"/>
        <v/>
      </c>
      <c r="E16" s="11"/>
      <c r="F16" s="1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2:21" x14ac:dyDescent="0.25">
      <c r="B17" s="2">
        <v>12</v>
      </c>
      <c r="C17" s="10"/>
      <c r="D17" s="18" t="str">
        <f t="shared" si="1"/>
        <v/>
      </c>
      <c r="E17" s="11"/>
      <c r="F17" s="1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2:21" x14ac:dyDescent="0.25">
      <c r="B18" s="2">
        <v>13</v>
      </c>
      <c r="C18" s="10"/>
      <c r="D18" s="18" t="str">
        <f t="shared" si="1"/>
        <v/>
      </c>
      <c r="E18" s="11"/>
      <c r="F18" s="1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2:21" x14ac:dyDescent="0.25">
      <c r="B19" s="2">
        <v>14</v>
      </c>
      <c r="C19" s="10"/>
      <c r="D19" s="18" t="str">
        <f t="shared" si="1"/>
        <v/>
      </c>
      <c r="E19" s="11"/>
      <c r="F19" s="12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2:21" x14ac:dyDescent="0.25">
      <c r="B20" s="2">
        <v>15</v>
      </c>
      <c r="C20" s="10"/>
      <c r="D20" s="18" t="str">
        <f t="shared" si="1"/>
        <v/>
      </c>
      <c r="E20" s="11"/>
      <c r="F20" s="12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2:21" x14ac:dyDescent="0.25">
      <c r="B21" s="2">
        <v>16</v>
      </c>
      <c r="C21" s="10"/>
      <c r="D21" s="18" t="str">
        <f t="shared" si="1"/>
        <v/>
      </c>
      <c r="E21" s="11"/>
      <c r="F21" s="12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2:21" x14ac:dyDescent="0.25">
      <c r="B22" s="2">
        <v>17</v>
      </c>
      <c r="C22" s="10"/>
      <c r="D22" s="18" t="str">
        <f t="shared" si="1"/>
        <v/>
      </c>
      <c r="E22" s="11"/>
      <c r="F22" s="12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2:21" x14ac:dyDescent="0.25">
      <c r="B23" s="2">
        <v>18</v>
      </c>
      <c r="C23" s="10"/>
      <c r="D23" s="18" t="str">
        <f t="shared" si="1"/>
        <v/>
      </c>
      <c r="E23" s="11"/>
      <c r="F23" s="1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2:21" x14ac:dyDescent="0.25">
      <c r="B24" s="2">
        <v>19</v>
      </c>
      <c r="C24" s="10"/>
      <c r="D24" s="18" t="str">
        <f t="shared" si="1"/>
        <v/>
      </c>
      <c r="E24" s="11"/>
      <c r="F24" s="12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2:21" x14ac:dyDescent="0.25">
      <c r="B25" s="2">
        <v>20</v>
      </c>
      <c r="C25" s="10"/>
      <c r="D25" s="18" t="str">
        <f t="shared" si="1"/>
        <v/>
      </c>
      <c r="E25" s="11"/>
      <c r="F25" s="12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2:21" x14ac:dyDescent="0.25">
      <c r="B26" s="2">
        <v>21</v>
      </c>
      <c r="C26" s="10"/>
      <c r="D26" s="18" t="str">
        <f t="shared" si="1"/>
        <v/>
      </c>
      <c r="E26" s="11"/>
      <c r="F26" s="12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2:21" x14ac:dyDescent="0.25">
      <c r="B27" s="2">
        <v>22</v>
      </c>
      <c r="C27" s="10"/>
      <c r="D27" s="18" t="str">
        <f t="shared" si="1"/>
        <v/>
      </c>
      <c r="E27" s="11"/>
      <c r="F27" s="12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2:21" x14ac:dyDescent="0.25">
      <c r="B28" s="2">
        <v>23</v>
      </c>
      <c r="C28" s="10"/>
      <c r="D28" s="18" t="str">
        <f t="shared" si="1"/>
        <v/>
      </c>
      <c r="E28" s="11"/>
      <c r="F28" s="12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2:21" x14ac:dyDescent="0.25">
      <c r="B29" s="2">
        <v>24</v>
      </c>
      <c r="C29" s="10"/>
      <c r="D29" s="18" t="str">
        <f t="shared" si="1"/>
        <v/>
      </c>
      <c r="E29" s="11"/>
      <c r="F29" s="12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2:21" x14ac:dyDescent="0.25">
      <c r="B30" s="2">
        <v>25</v>
      </c>
      <c r="C30" s="10"/>
      <c r="D30" s="18" t="str">
        <f t="shared" si="1"/>
        <v/>
      </c>
      <c r="E30" s="11"/>
      <c r="F30" s="12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2:21" x14ac:dyDescent="0.25">
      <c r="B31" s="4">
        <v>26</v>
      </c>
      <c r="C31" s="13"/>
      <c r="D31" s="19" t="str">
        <f t="shared" si="1"/>
        <v/>
      </c>
      <c r="E31" s="14"/>
      <c r="F31" s="15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2:21" x14ac:dyDescent="0.25"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2:5" ht="26.25" x14ac:dyDescent="0.4">
      <c r="B33" t="s">
        <v>4</v>
      </c>
      <c r="C33">
        <f>SUM(E6:T31)</f>
        <v>0</v>
      </c>
      <c r="E33" s="5" t="str">
        <f>IF(C33&lt; 99.995,_xlfn.CONCAT("Masses do not sum 100%. Based on the Mass imbalance value (C3) the calculations will: ", C3),IF(C33&gt;100.005,"Masses sum more than 100%. Check the values",""))</f>
        <v>Masses do not sum 100%. Based on the Mass imbalance value (C3) the calculations will: Scale to 100%</v>
      </c>
    </row>
  </sheetData>
  <sheetProtection algorithmName="SHA-512" hashValue="/WVbEZ9X3eUt3vLX6C61Y6w0EuMohbBRXdIE7grqWI9nYSC1cYJXqbOUWCOrr3BiAbsAoSIOMxfpTWIMLWBgnQ==" saltValue="OWDEMj6c6lZVnuV6UrurNg==" spinCount="100000" sheet="1" formatCells="0" formatColumns="0" formatRows="0"/>
  <conditionalFormatting sqref="C14:C31">
    <cfRule type="cellIs" dxfId="1" priority="2" operator="notBetween">
      <formula>-17</formula>
      <formula>707</formula>
    </cfRule>
  </conditionalFormatting>
  <conditionalFormatting sqref="C6:C13">
    <cfRule type="cellIs" dxfId="0" priority="1" operator="notBetween">
      <formula>-17</formula>
      <formula>707</formula>
    </cfRule>
  </conditionalFormatting>
  <dataValidations count="3">
    <dataValidation type="list" allowBlank="1" showInputMessage="1" showErrorMessage="1" sqref="C3" xr:uid="{6B29D691-BA1E-4C38-8ECA-811079AD755C}">
      <formula1>$X$3:$X$6</formula1>
    </dataValidation>
    <dataValidation type="decimal" operator="greaterThan" allowBlank="1" showInputMessage="1" showErrorMessage="1" sqref="C6:C31" xr:uid="{3A73CD6E-95BB-4F3F-9451-AA3E15E6DD4D}">
      <formula1>-273</formula1>
    </dataValidation>
    <dataValidation type="decimal" allowBlank="1" showInputMessage="1" showErrorMessage="1" sqref="E6:F31" xr:uid="{0894793B-7C40-401F-AD18-C6E9A8B8418B}">
      <formula1>0</formula1>
      <formula2>100</formula2>
    </dataValidation>
  </dataValidations>
  <pageMargins left="0.7" right="0.7" top="0.75" bottom="0.75" header="0.3" footer="0.3"/>
  <pageSetup paperSize="9" orientation="portrait" horizontalDpi="360" verticalDpi="36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d213951-0bc2-4efa-a2e7-6c94c3eeb862">EPRA-1701032706-2392</_dlc_DocId>
    <_dlc_DocIdUrl xmlns="6d213951-0bc2-4efa-a2e7-6c94c3eeb862">
      <Url>https://extranet.petroleumrefiners.eu/Petroleum-Refiners/reachepra/emg/_layouts/15/DocIdRedir.aspx?ID=EPRA-1701032706-2392</Url>
      <Description>EPRA-1701032706-2392</Description>
    </_dlc_DocIdUrl>
    <Activity xmlns="098feccc-e696-4c18-a978-82644824203c" xsi:nil="true"/>
    <Constituent_x0028_s_x0029_ xmlns="098feccc-e696-4c18-a978-82644824203c"/>
    <Date xmlns="098feccc-e696-4c18-a978-82644824203c">2019-11-01T15:35:28+00:00</Date>
    <Event xmlns="098feccc-e696-4c18-a978-82644824203c" xsi:nil="true"/>
    <Management_x0020_Group xmlns="098feccc-e696-4c18-a978-82644824203c">
      <Value>REACH Delivery (RD)</Value>
    </Management_x0020_Group>
    <Confidentiality xmlns="098feccc-e696-4c18-a978-82644824203c">Members - Restricted</Confidentiality>
    <Document_x0020_Type xmlns="098feccc-e696-4c18-a978-82644824203c" xsi:nil="true"/>
    <Task_x0020_Force xmlns="098feccc-e696-4c18-a978-82644824203c">
      <Value>RDMG Ecology Group (EG)</Value>
    </Task_x0020_Force>
    <Substance_x0028_s_x0029_ xmlns="098feccc-e696-4c18-a978-82644824203c"/>
    <Methodology xmlns="098feccc-e696-4c18-a978-82644824203c"/>
    <Author0 xmlns="098feccc-e696-4c18-a978-82644824203c" xsi:nil="true"/>
    <Environmental_x0020_compartment_x0028_s_x0029_ xmlns="098feccc-e696-4c18-a978-82644824203c"/>
    <Environmental_x0020_endpoint_x0028_s_x0029_ xmlns="098feccc-e696-4c18-a978-82644824203c"/>
    <Event_x0020_organizer xmlns="098feccc-e696-4c18-a978-82644824203c"/>
    <Contract xmlns="098feccc-e696-4c18-a978-82644824203c">none</Contract>
    <Context xmlns="098feccc-e696-4c18-a978-82644824203c"/>
    <Author_x0020_organisation xmlns="098feccc-e696-4c18-a978-82644824203c"/>
    <Subtitle_x0020__x0028_subtopic_x0029_ xmlns="098feccc-e696-4c18-a978-82644824203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776D2D840AB847B4B4FC1EA3053602" ma:contentTypeVersion="42" ma:contentTypeDescription="Create a new document." ma:contentTypeScope="" ma:versionID="e4a856df3d95ee63706269aa0a15d3db">
  <xsd:schema xmlns:xsd="http://www.w3.org/2001/XMLSchema" xmlns:xs="http://www.w3.org/2001/XMLSchema" xmlns:p="http://schemas.microsoft.com/office/2006/metadata/properties" xmlns:ns2="6d213951-0bc2-4efa-a2e7-6c94c3eeb862" xmlns:ns3="098feccc-e696-4c18-a978-82644824203c" targetNamespace="http://schemas.microsoft.com/office/2006/metadata/properties" ma:root="true" ma:fieldsID="b3e416970034e7bcb4757a23debfb4f3" ns2:_="" ns3:_="">
    <xsd:import namespace="6d213951-0bc2-4efa-a2e7-6c94c3eeb862"/>
    <xsd:import namespace="098feccc-e696-4c18-a978-82644824203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ubtitle_x0020__x0028_subtopic_x0029_" minOccurs="0"/>
                <xsd:element ref="ns3:Document_x0020_Type" minOccurs="0"/>
                <xsd:element ref="ns3:Author0" minOccurs="0"/>
                <xsd:element ref="ns3:Author_x0020_organisation" minOccurs="0"/>
                <xsd:element ref="ns3:Date" minOccurs="0"/>
                <xsd:element ref="ns3:Event_x0020_organizer" minOccurs="0"/>
                <xsd:element ref="ns3:Event" minOccurs="0"/>
                <xsd:element ref="ns3:Confidentiality" minOccurs="0"/>
                <xsd:element ref="ns3:Management_x0020_Group" minOccurs="0"/>
                <xsd:element ref="ns3:Task_x0020_Force" minOccurs="0"/>
                <xsd:element ref="ns3:Contract" minOccurs="0"/>
                <xsd:element ref="ns3:Context" minOccurs="0"/>
                <xsd:element ref="ns3:Environmental_x0020_compartment_x0028_s_x0029_" minOccurs="0"/>
                <xsd:element ref="ns3:Environmental_x0020_endpoint_x0028_s_x0029_" minOccurs="0"/>
                <xsd:element ref="ns3:Methodology" minOccurs="0"/>
                <xsd:element ref="ns3:Substance_x0028_s_x0029_" minOccurs="0"/>
                <xsd:element ref="ns3:Constituent_x0028_s_x0029_" minOccurs="0"/>
                <xsd:element ref="ns3: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13951-0bc2-4efa-a2e7-6c94c3eeb862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8feccc-e696-4c18-a978-82644824203c" elementFormDefault="qualified">
    <xsd:import namespace="http://schemas.microsoft.com/office/2006/documentManagement/types"/>
    <xsd:import namespace="http://schemas.microsoft.com/office/infopath/2007/PartnerControls"/>
    <xsd:element name="Subtitle_x0020__x0028_subtopic_x0029_" ma:index="11" nillable="true" ma:displayName="Subtitle (subtopic)" ma:internalName="Subtitle_x0020__x0028_subtopic_x0029_">
      <xsd:simpleType>
        <xsd:restriction base="dms:Text">
          <xsd:maxLength value="255"/>
        </xsd:restriction>
      </xsd:simpleType>
    </xsd:element>
    <xsd:element name="Document_x0020_Type" ma:index="12" nillable="true" ma:displayName="Document Type" ma:format="Dropdown" ma:internalName="Document_x0020_Type">
      <xsd:simpleType>
        <xsd:union memberTypes="dms:Text">
          <xsd:simpleType>
            <xsd:restriction base="dms:Choice">
              <xsd:enumeration value="Action List"/>
              <xsd:enumeration value="Agenda"/>
              <xsd:enumeration value="Brochure"/>
              <xsd:enumeration value="Budget Plan"/>
              <xsd:enumeration value="Contract"/>
              <xsd:enumeration value="Contract Review Form"/>
              <xsd:enumeration value="Decision Tree"/>
              <xsd:enumeration value="Discussion paper"/>
              <xsd:enumeration value="Factsheet"/>
              <xsd:enumeration value="Figure(s)"/>
              <xsd:enumeration value="Graph(s)"/>
              <xsd:enumeration value="Guidance Document"/>
              <xsd:enumeration value="Invitation"/>
              <xsd:enumeration value="Legal Text"/>
              <xsd:enumeration value="Meeting summary"/>
              <xsd:enumeration value="Minutes"/>
              <xsd:enumeration value="Output File"/>
              <xsd:enumeration value="Participants list"/>
              <xsd:enumeration value="Presentation"/>
              <xsd:enumeration value="Project Plan"/>
              <xsd:enumeration value="Project Proposal"/>
              <xsd:enumeration value="Project Report"/>
              <xsd:enumeration value="Project, Summary"/>
              <xsd:enumeration value="Projects, Overview"/>
              <xsd:enumeration value="Progress Report"/>
              <xsd:enumeration value="Research Article"/>
              <xsd:enumeration value="Response to comments"/>
              <xsd:enumeration value="Request for Proposal"/>
              <xsd:enumeration value="Spreadsheet(s)"/>
              <xsd:enumeration value="Strategy Document"/>
              <xsd:enumeration value="Study Report"/>
              <xsd:enumeration value="Supporting Information"/>
              <xsd:enumeration value="Table(s)"/>
              <xsd:enumeration value="Template"/>
              <xsd:enumeration value="Written Comments"/>
            </xsd:restriction>
          </xsd:simpleType>
        </xsd:union>
      </xsd:simpleType>
    </xsd:element>
    <xsd:element name="Author0" ma:index="13" nillable="true" ma:displayName="Author" ma:internalName="Author0">
      <xsd:simpleType>
        <xsd:restriction base="dms:Text">
          <xsd:maxLength value="255"/>
        </xsd:restriction>
      </xsd:simpleType>
    </xsd:element>
    <xsd:element name="Author_x0020_organisation" ma:index="14" nillable="true" ma:displayName="Author organisation" ma:internalName="Author_x0020_organis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ência Portuguesa do Ambiente (Portuguese Environment Agency)"/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elmholtz Centre for Environmental Research - UFZ"/>
                    <xsd:enumeration value="HSPA (Hydrocarbon Solvents Producers Association)"/>
                    <xsd:enumeration value="Hydrotox Gmb"/>
                    <xsd:enumeration value="KEMI (Swedish Chemicals Agency)"/>
                    <xsd:enumeration value="Klaas den Haan Consulting"/>
                    <xsd:enumeration value="LOA (Lower Olefins Association)"/>
                    <xsd:enumeration value="MCCP REACH Consortium"/>
                    <xsd:enumeration value="Mike Comber Consulting"/>
                    <xsd:enumeration value="Ministerio para la Transición Ecológica (Ministry for the Ecological Transition)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wiss Federal Department of the Environment, Transport, Energy and Communications DETEC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  <xsd:enumeration value="XenoGesis Ltd."/>
                  </xsd:restriction>
                </xsd:simpleType>
              </xsd:element>
            </xsd:sequence>
          </xsd:extension>
        </xsd:complexContent>
      </xsd:complexType>
    </xsd:element>
    <xsd:element name="Date" ma:index="15" nillable="true" ma:displayName="Date" ma:default="[today]" ma:format="DateOnly" ma:internalName="Date">
      <xsd:simpleType>
        <xsd:restriction base="dms:DateTime"/>
      </xsd:simpleType>
    </xsd:element>
    <xsd:element name="Event_x0020_organizer" ma:index="16" nillable="true" ma:displayName="Event organizer" ma:internalName="Event_x0020_organize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PR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SPA (Hydrocarbon Solvents Producers Association)"/>
                    <xsd:enumeration value="Hydrotox Gmbh"/>
                    <xsd:enumeration value="Klaas den Haan Consulting"/>
                    <xsd:enumeration value="LOA (Lower Olefins Association)"/>
                    <xsd:enumeration value="Mike Comber Consulting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</xsd:restriction>
                </xsd:simpleType>
              </xsd:element>
            </xsd:sequence>
          </xsd:extension>
        </xsd:complexContent>
      </xsd:complexType>
    </xsd:element>
    <xsd:element name="Event" ma:index="17" nillable="true" ma:displayName="Event" ma:format="Dropdown" ma:internalName="Event">
      <xsd:simpleType>
        <xsd:restriction base="dms:Choice">
          <xsd:enumeration value="Call"/>
          <xsd:enumeration value="Conference Call"/>
          <xsd:enumeration value="Congress"/>
          <xsd:enumeration value="Course"/>
          <xsd:enumeration value="Meeting (f2f)"/>
          <xsd:enumeration value="Other"/>
          <xsd:enumeration value="Symposium"/>
          <xsd:enumeration value="Training"/>
          <xsd:enumeration value="Workshop"/>
          <xsd:enumeration value="171st Ecology Group Meeting"/>
          <xsd:enumeration value="EG-172"/>
          <xsd:enumeration value="2019 RIVM PBT Workshop"/>
          <xsd:enumeration value="EG-174"/>
        </xsd:restriction>
      </xsd:simpleType>
    </xsd:element>
    <xsd:element name="Confidentiality" ma:index="18" nillable="true" ma:displayName="Confidentiality" ma:format="Dropdown" ma:internalName="Confidentiality">
      <xsd:simpleType>
        <xsd:restriction base="dms:Choice">
          <xsd:enumeration value="Public"/>
          <xsd:enumeration value="Members - General"/>
          <xsd:enumeration value="Members - Restricted"/>
          <xsd:enumeration value="Secretariat - General"/>
          <xsd:enumeration value="Secretariat - Restricted"/>
          <xsd:enumeration value="Private"/>
        </xsd:restriction>
      </xsd:simpleType>
    </xsd:element>
    <xsd:element name="Management_x0020_Group" ma:index="19" nillable="true" ma:displayName="Management Group" ma:internalName="Management_x0020_Group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ir Quality (AQ)"/>
                    <xsd:enumeration value="Fuels Quality and Emissions (FE)"/>
                    <xsd:enumeration value="Human Health (H)"/>
                    <xsd:enumeration value="Multi-Disciplinary Group (PM)"/>
                    <xsd:enumeration value="Oil Pipelines (OP)"/>
                    <xsd:enumeration value="Petroleum Products (PP)"/>
                    <xsd:enumeration value="REACH Delivery (RD)"/>
                    <xsd:enumeration value="Refinery Technology (RT)"/>
                    <xsd:enumeration value="Safety (S)"/>
                    <xsd:enumeration value="SIEF Coordination (SC)"/>
                    <xsd:enumeration value="Water Quality (WQ)"/>
                  </xsd:restriction>
                </xsd:simpleType>
              </xsd:element>
            </xsd:sequence>
          </xsd:extension>
        </xsd:complexContent>
      </xsd:complexType>
    </xsd:element>
    <xsd:element name="Task_x0020_Force" ma:index="20" nillable="true" ma:displayName="Task Force" ma:internalName="Task_x0020_For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QMG STF-45"/>
                    <xsd:enumeration value="AQMG STF-46"/>
                    <xsd:enumeration value="AQMG STF-59"/>
                    <xsd:enumeration value="AQMG STF-60"/>
                    <xsd:enumeration value="AQMG STF-61"/>
                    <xsd:enumeration value="AQMG STF-62"/>
                    <xsd:enumeration value="AQMG STF-63"/>
                    <xsd:enumeration value="AQMG STF-64"/>
                    <xsd:enumeration value="AQMG STF-66"/>
                    <xsd:enumeration value="AQMG STF-67"/>
                    <xsd:enumeration value="AQMG STF-69"/>
                    <xsd:enumeration value="AQMG STF-70"/>
                    <xsd:enumeration value="AQMG STF-72"/>
                    <xsd:enumeration value="AQMG STF-73"/>
                    <xsd:enumeration value="AQMG UAQ"/>
                    <xsd:enumeration value="FEMG Ad Hoc Group on Fuel Handling"/>
                    <xsd:enumeration value="FEMG Ad Hoc Group on Oxidation Stability"/>
                    <xsd:enumeration value="FEMG BEP525"/>
                    <xsd:enumeration value="FEMG STF-14 Alternative Fuels"/>
                    <xsd:enumeration value="FEMG STF-20 Gasoline Vehicles and Fuel Emissions"/>
                    <xsd:enumeration value="FEMG STF-24 CEN-TC19 Technical Issues"/>
                    <xsd:enumeration value="FEMG STF-25 Diesel Emissions and Particulates"/>
                    <xsd:enumeration value="FEMG STF-26 HCCI"/>
                    <xsd:enumeration value="FEMG STF-27 CEN-TC383 Technical Issues"/>
                    <xsd:enumeration value="FEMG STF-28 Aviation Fuels"/>
                    <xsd:enumeration value="FEMG STF-29 Marine Fuels"/>
                    <xsd:enumeration value="FEMG STF-3 Assessment of Trends in Motor Vehicle Emission Control"/>
                    <xsd:enumeration value="FEMG STF-30 E10+ Gasoline"/>
                    <xsd:enumeration value="FEMG STF-31 Natural Gas"/>
                    <xsd:enumeration value="HMG Benzene Data Review Study Group"/>
                    <xsd:enumeration value="HMG First Aid Task Force"/>
                    <xsd:enumeration value="HMG Food sales in Service Stations"/>
                    <xsd:enumeration value="HMG Gasoline Exposure Data"/>
                    <xsd:enumeration value="HMG Gasoline Exposure Survey"/>
                    <xsd:enumeration value="HMG Health and Work Regulations"/>
                    <xsd:enumeration value="HMG Health Aspects of Bitumen"/>
                    <xsd:enumeration value="HMG Health Effects from Air Pollution"/>
                    <xsd:enumeration value="HMG Human Exposure Information RA Petroleum Products"/>
                    <xsd:enumeration value="HMG Industrial Health Aspects of Plant Turnarounds"/>
                    <xsd:enumeration value="HMG Industrial Hygiene Subgroup"/>
                    <xsd:enumeration value="HMG Medical Subgroup"/>
                    <xsd:enumeration value="HMG Mineral Hydrocarbons Task Force"/>
                    <xsd:enumeration value="HMG MOCRINIS Working Group"/>
                    <xsd:enumeration value="HMG Risk Assessment Gasoline"/>
                    <xsd:enumeration value="HMG STF-29"/>
                    <xsd:enumeration value="HMG Toxicology Subgroup"/>
                    <xsd:enumeration value="OPMG Ad-Hoc Group on One-Call Systems"/>
                    <xsd:enumeration value="OPMG Ad-Hoc Group on Seveso"/>
                    <xsd:enumeration value="OPMG STF-1"/>
                    <xsd:enumeration value="PPMG Ad-Hoc Group on Poison Centres"/>
                    <xsd:enumeration value="PPMG Risk Assessment Coordination Group (RACG)"/>
                    <xsd:enumeration value="PPMG STF-15 Uses"/>
                    <xsd:enumeration value="PPMG STF-23 Classification and Labelling"/>
                    <xsd:enumeration value="PPMG STF-33 Mineral Oils"/>
                    <xsd:enumeration value="PPMG Trading Sub-Group"/>
                    <xsd:enumeration value="RDMG Ad-Hoc Group on German RMOA PAHs"/>
                    <xsd:enumeration value="RDMG Ecology Group (EG)"/>
                    <xsd:enumeration value="RDMG IUCLID Policy Team (IPT)"/>
                    <xsd:enumeration value="RDMG PetCo Support Group"/>
                    <xsd:enumeration value="RDMG Substance Identity Group (SIG)"/>
                    <xsd:enumeration value="RDMG Technical Working Group (TWG)"/>
                    <xsd:enumeration value="RTMG Ad-Hoc Group on CCS"/>
                    <xsd:enumeration value="RTMG Refinery Technology Subgroup (RTSG)"/>
                    <xsd:enumeration value="RTMG STF-1"/>
                    <xsd:enumeration value="SMG Ad-Hoc Group on Accident Quick Response (AQR)"/>
                    <xsd:enumeration value="SMG Ad-Hoc Group on Process Safety Performance Indicators (PSPI)"/>
                    <xsd:enumeration value="SMG Land Use Planning (LUP)"/>
                    <xsd:enumeration value="SMG Safety Statistics (SS)"/>
                    <xsd:enumeration value="WQ STF-16 Refinery Emissions"/>
                    <xsd:enumeration value="WQ STF-26 Used Oil"/>
                    <xsd:enumeration value="WQ STF-30 MTBE and LUST"/>
                    <xsd:enumeration value="WQ STF-31 Refinery Emissions"/>
                    <xsd:enumeration value="WQ STF-32 Biological Effects Measures"/>
                    <xsd:enumeration value="WQ STF-33 Groundwater"/>
                    <xsd:enumeration value="WQ STF-34 Effluent Water Quality"/>
                    <xsd:enumeration value="WQ STF-35 Water Resource Management"/>
                    <xsd:enumeration value="WQ STF-36 Waste"/>
                  </xsd:restriction>
                </xsd:simpleType>
              </xsd:element>
            </xsd:sequence>
          </xsd:extension>
        </xsd:complexContent>
      </xsd:complexType>
    </xsd:element>
    <xsd:element name="Contract" ma:index="21" nillable="true" ma:displayName="Contract" ma:default="none" ma:format="RadioButtons" ma:internalName="Contract">
      <xsd:simpleType>
        <xsd:restriction base="dms:Choice">
          <xsd:enumeration value="none"/>
          <xsd:enumeration value="201408080-Photochemical processes in environmental risk assessment (EMBSI)"/>
          <xsd:enumeration value="201411040-Primary degradation of hydrophobic organics in environmental aqueous solutions (DTU)"/>
          <xsd:enumeration value="201501120-Manuscript on application of Petrotox on chronic data  in ETC (EMBSI)"/>
          <xsd:enumeration value="201506162-PR/PT runs for 36 Concawe substances subject to ECHA final decision letters (Penman)"/>
          <xsd:enumeration value="201506190-Environmental fate and degradation of hydrocarbons in different environmental matrices (Fraunhofer)"/>
          <xsd:enumeration value="201507171-Updating and refinement of TLM-derived HC5 values and workshop preparation and attendance (HDR)"/>
          <xsd:enumeration value="201509101-N- and S-constituents that are potentially present in &quot;processed oil&quot; (Bourgas University)"/>
          <xsd:enumeration value="201601070-Phototoxicity target lipid model of PAHs (Oregon State University)"/>
          <xsd:enumeration value="201603141-Revision of Concawe PBT assessment report (PFA)"/>
          <xsd:enumeration value="201603250-Phototoxicity of PAHs - Continuation (Delaware University)"/>
          <xsd:enumeration value="201605091-Mixture effects in biodegradation testing of Aromatic and Aliphatic hydrocarbons (DTU)"/>
          <xsd:enumeration value="201611140-BE-SPME on up to 150 PS (EMBSI)"/>
          <xsd:enumeration value="201612080-Petrorisk risk assessments for all 192 PS (Penman)"/>
          <xsd:enumeration value="201700036-Re-write Petrotox/Petrorisk models, manage updates and annual maintenance (Penman)"/>
          <xsd:enumeration value="201700041-Chronic toxicity data for sulfur and nitrogen containing hydrocarbons (SPME) (EMBSI)"/>
          <xsd:enumeration value="201700051-Water solubility and acute/chronic ecotoxicity of NMOAs (EMBSI)"/>
          <xsd:enumeration value="201700062-PBT Report Revision Support (PFA)"/>
          <xsd:enumeration value="201700082-Emission factors for environmental risk assessment of petroleum substances (ARCHE)"/>
          <xsd:enumeration value="201700115-PR runs for  2018 dossier updates (Penman)"/>
          <xsd:enumeration value="201800005-Revision of the Concawe PBT report (PFA)"/>
          <xsd:enumeration value="201800014-Draft and update BE-SPME report (CVE)"/>
          <xsd:enumeration value="201800029-Manuscript summarizing chronic aquatic toxicity studies for aliphatic hydrocarbons (EMBSI)"/>
          <xsd:enumeration value="201800034-Literature review on P,B and T for PS (WCA)"/>
          <xsd:enumeration value="201800035-Temperature effect on Concawe reference mixtures (DTU)"/>
          <xsd:enumeration value="201800047-Primary degradation rates of selected radio-labelled PS, in OECD 314B, 307,308 and 309 tests (Fraunhofer)"/>
          <xsd:enumeration value="201800054-Assistance in environmental database for petroleum substances and constituents (PFA)"/>
          <xsd:enumeration value="201800088-OECD 301F GLP biodegradability tests on five PAHs (Hydrotox)"/>
          <xsd:enumeration value="201800092-18TP8 - Underpinnnig the HCBM - GCxGC relationship (EMBSI)"/>
          <xsd:enumeration value="201800102-Publication and presentation on the water:soil:sediment extrapolation of hydrocarbon biodegradation (Ricardo)"/>
          <xsd:enumeration value="201800119-Revision of the Concawe PBT Report (PFA)"/>
          <xsd:enumeration value="201800123-Literature review, publication and poster presentation of temperature dependence of hydrocarbon biodegradation (Ricardo)"/>
          <xsd:enumeration value="201800124-Presentation and publication of bioavailability concerns in regulatory persistence assessment (of phenanthrene) (Ricardo)"/>
          <xsd:enumeration value="201800132-Phenanthrene Bioaccumulation Assessment using the BAT (ARC)"/>
          <xsd:enumeration value="201800134-Experimental determination of aerobic soil degradation of 14C-labelled phenanthrene (Fraunhofer)"/>
          <xsd:enumeration value="201800143-OECD 301F ready biodegradability testing of unknown substances in standard and enhanced ready tests (Hydrotox)"/>
          <xsd:enumeration value="201900004-Assistance in environmental database for petroleum substances and constituents (PFA)"/>
        </xsd:restriction>
      </xsd:simpleType>
    </xsd:element>
    <xsd:element name="Context" ma:index="22" nillable="true" ma:displayName="Context" ma:internalName="Context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DME(T) (Absorption Distribution Metabolism Excretion Toxicity)"/>
                    <xsd:enumeration value="Ambient Air Quality Directive (AAQD)"/>
                    <xsd:enumeration value="Authorization List"/>
                    <xsd:enumeration value="Candidate List"/>
                    <xsd:enumeration value="Circular economy"/>
                    <xsd:enumeration value="Classification and Labelling (CLP)"/>
                    <xsd:enumeration value="Compliance Check"/>
                    <xsd:enumeration value="Data Matrix"/>
                    <xsd:enumeration value="Environmental Database"/>
                    <xsd:enumeration value="Environmental Risk Assessment"/>
                    <xsd:enumeration value="Equivalent Level of Concern (ELoC)"/>
                    <xsd:enumeration value="Evaluation"/>
                    <xsd:enumeration value="Harmonised C&amp;L (CLH)"/>
                    <xsd:enumeration value="Industrial Emmissions Directive (IED)"/>
                    <xsd:enumeration value="Litter"/>
                    <xsd:enumeration value="Marine Directive"/>
                    <xsd:enumeration value="Marine Strategy Framework Directive (MSFD)"/>
                    <xsd:enumeration value="PBT"/>
                    <xsd:enumeration value="Persistent Organic Pollutant (POP)"/>
                    <xsd:enumeration value="PMT"/>
                    <xsd:enumeration value="REACH"/>
                    <xsd:enumeration value="Read Across Assessment Framework (RAAF)"/>
                    <xsd:enumeration value="Recycling"/>
                    <xsd:enumeration value="Registration"/>
                    <xsd:enumeration value="Restriction"/>
                    <xsd:enumeration value="Risk Management Option Analysis (RMOA)"/>
                    <xsd:enumeration value="Substance Evaluation"/>
                    <xsd:enumeration value="SVHC"/>
                    <xsd:enumeration value="Temperature Extrapolation"/>
                    <xsd:enumeration value="Waste"/>
                    <xsd:enumeration value="Water Framework Directive (WFD)"/>
                  </xsd:restriction>
                </xsd:simpleType>
              </xsd:element>
            </xsd:sequence>
          </xsd:extension>
        </xsd:complexContent>
      </xsd:complexType>
    </xsd:element>
    <xsd:element name="Environmental_x0020_compartment_x0028_s_x0029_" ma:index="23" nillable="true" ma:displayName="Environmental compartment(s)" ma:internalName="Environmental_x0020_compartm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ricultural"/>
                    <xsd:enumeration value="Air"/>
                    <xsd:enumeration value="Algae"/>
                    <xsd:enumeration value="Amphibian"/>
                    <xsd:enumeration value="Biota"/>
                    <xsd:enumeration value="Bird"/>
                    <xsd:enumeration value="Brackish"/>
                    <xsd:enumeration value="Cellular"/>
                    <xsd:enumeration value="Daphnid"/>
                    <xsd:enumeration value="Drinking water"/>
                    <xsd:enumeration value="Ecosystem"/>
                    <xsd:enumeration value="Effluent"/>
                    <xsd:enumeration value="Estuarine"/>
                    <xsd:enumeration value="Fish"/>
                    <xsd:enumeration value="Freshwater"/>
                    <xsd:enumeration value="Industrial"/>
                    <xsd:enumeration value="Invertebrate"/>
                    <xsd:enumeration value="Lipid"/>
                    <xsd:enumeration value="Mammalian"/>
                    <xsd:enumeration value="Marine"/>
                    <xsd:enumeration value="Municipal"/>
                    <xsd:enumeration value="Octanol"/>
                    <xsd:enumeration value="Organic carbon"/>
                    <xsd:enumeration value="Plant"/>
                    <xsd:enumeration value="Sediment"/>
                    <xsd:enumeration value="Sewage"/>
                    <xsd:enumeration value="Sludge"/>
                    <xsd:enumeration value="Soil"/>
                    <xsd:enumeration value="STP"/>
                    <xsd:enumeration value="Suspended matter"/>
                    <xsd:enumeration value="Terrestrial"/>
                    <xsd:enumeration value="Urban"/>
                    <xsd:enumeration value="Vertebrate"/>
                    <xsd:enumeration value="Wastewater"/>
                    <xsd:enumeration value="Water"/>
                    <xsd:enumeration value="WWTP"/>
                  </xsd:restriction>
                </xsd:simpleType>
              </xsd:element>
            </xsd:sequence>
          </xsd:extension>
        </xsd:complexContent>
      </xsd:complexType>
    </xsd:element>
    <xsd:element name="Environmental_x0020_endpoint_x0028_s_x0029_" ma:index="24" nillable="true" ma:displayName="Environmental endpoint(s)" ma:internalName="Environmental_x0020_endpoi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biotic degradation"/>
                    <xsd:enumeration value="Analytical composition"/>
                    <xsd:enumeration value="BAF"/>
                    <xsd:enumeration value="BCF"/>
                    <xsd:enumeration value="Bioaccumulation"/>
                    <xsd:enumeration value="Bioaccumulation, other"/>
                    <xsd:enumeration value="Bio-availability"/>
                    <xsd:enumeration value="Bioconcentration"/>
                    <xsd:enumeration value="Biodegradation, other"/>
                    <xsd:enumeration value="Biodegradation, readily"/>
                    <xsd:enumeration value="Biodegradation, screening"/>
                    <xsd:enumeration value="Biodegradation, simulation"/>
                    <xsd:enumeration value="Biodiversity"/>
                    <xsd:enumeration value="Biomagnification"/>
                    <xsd:enumeration value="BMF"/>
                    <xsd:enumeration value="BSAF"/>
                    <xsd:enumeration value="Emissions"/>
                    <xsd:enumeration value="Endocrine disruption"/>
                    <xsd:enumeration value="Equivalent Level of Concern"/>
                    <xsd:enumeration value="Fugacity"/>
                    <xsd:enumeration value="Hazard assessment"/>
                    <xsd:enumeration value="Mobility"/>
                    <xsd:enumeration value="NER"/>
                    <xsd:enumeration value="Non-Extractable Residus"/>
                    <xsd:enumeration value="Partitioning"/>
                    <xsd:enumeration value="Persistence"/>
                    <xsd:enumeration value="Photolysis"/>
                    <xsd:enumeration value="Physicochemical properties, other"/>
                    <xsd:enumeration value="Risk assessment"/>
                    <xsd:enumeration value="TMF"/>
                    <xsd:enumeration value="Toxicity, acute"/>
                    <xsd:enumeration value="Toxicity, chronic"/>
                    <xsd:enumeration value="Toxicity, subchronic"/>
                    <xsd:enumeration value="Trophic magnification"/>
                    <xsd:enumeration value="Water solubility"/>
                  </xsd:restriction>
                </xsd:simpleType>
              </xsd:element>
            </xsd:sequence>
          </xsd:extension>
        </xsd:complexContent>
      </xsd:complexType>
    </xsd:element>
    <xsd:element name="Methodology" ma:index="25" nillable="true" ma:displayName="Methodology" ma:internalName="Methodolog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iomimetic Extraction"/>
                    <xsd:enumeration value="Calculation"/>
                    <xsd:enumeration value="CHESAR"/>
                    <xsd:enumeration value="Chromatography"/>
                    <xsd:enumeration value="Dietary exposure"/>
                    <xsd:enumeration value="DMPK (Drug Metabolism PharmacoKinetics)"/>
                    <xsd:enumeration value="Equilibrium partitioning modelling"/>
                    <xsd:enumeration value="EUSES"/>
                    <xsd:enumeration value="Experimental"/>
                    <xsd:enumeration value="Field"/>
                    <xsd:enumeration value="Fugacity"/>
                    <xsd:enumeration value="Hydrocarbon Block"/>
                    <xsd:enumeration value="Immuno-assay"/>
                    <xsd:enumeration value="In silico"/>
                    <xsd:enumeration value="In vitro"/>
                    <xsd:enumeration value="In vivo"/>
                    <xsd:enumeration value="Isomer analysis"/>
                    <xsd:enumeration value="Isotope analysis"/>
                    <xsd:enumeration value="IUCLID"/>
                    <xsd:enumeration value="Mesocosm"/>
                    <xsd:enumeration value="Microbial analysis (sequencing and others)"/>
                    <xsd:enumeration value="Monitoring"/>
                    <xsd:enumeration value="Passive dosing"/>
                    <xsd:enumeration value="Passive sampling"/>
                    <xsd:enumeration value="Pharmacodynamics (PD)"/>
                    <xsd:enumeration value="Pharmacokinetics (PK)"/>
                    <xsd:enumeration value="PetroRisk"/>
                    <xsd:enumeration value="PetroTox"/>
                    <xsd:enumeration value="Prediction"/>
                    <xsd:enumeration value="QSAR"/>
                    <xsd:enumeration value="Radio-labelled"/>
                    <xsd:enumeration value="Regression"/>
                    <xsd:enumeration value="SAR"/>
                    <xsd:enumeration value="Species Sensitivity Distribution (SSD)"/>
                    <xsd:enumeration value="Spiking"/>
                    <xsd:enumeration value="SPME"/>
                    <xsd:enumeration value="Target Lipid Model"/>
                    <xsd:enumeration value="Total Petroleum Hydrocarbon (TPH)"/>
                    <xsd:enumeration value="ToxicoKinetics (TK)"/>
                    <xsd:enumeration value="Water Accommodated Fraction (WAF)"/>
                    <xsd:enumeration value="Weight of Evidence (WoE)"/>
                    <xsd:enumeration value="Whole substance"/>
                  </xsd:restriction>
                </xsd:simpleType>
              </xsd:element>
            </xsd:sequence>
          </xsd:extension>
        </xsd:complexContent>
      </xsd:complexType>
    </xsd:element>
    <xsd:element name="Substance_x0028_s_x0029_" ma:index="26" nillable="true" ma:displayName="Substance(s)" ma:internalName="Substance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sphalt"/>
                    <xsd:enumeration value="Bitumen"/>
                    <xsd:enumeration value="Cracked Gas Oil"/>
                    <xsd:enumeration value="Crude oil"/>
                    <xsd:enumeration value="Distillate Fuel"/>
                    <xsd:enumeration value="Foots oils"/>
                    <xsd:enumeration value="Gas oil"/>
                    <xsd:enumeration value="Gasoline"/>
                    <xsd:enumeration value="Heavy Fuel Oil"/>
                    <xsd:enumeration value="HFO"/>
                    <xsd:enumeration value="Highly Refined Base Oil"/>
                    <xsd:enumeration value="HRBO"/>
                    <xsd:enumeration value="Hydrocracked Gas Oil"/>
                    <xsd:enumeration value="Kerosine"/>
                    <xsd:enumeration value="LBO"/>
                    <xsd:enumeration value="Lower Olefin"/>
                    <xsd:enumeration value="Lubricant"/>
                    <xsd:enumeration value="MK1 Diesel Fuel"/>
                    <xsd:enumeration value="Naphtha"/>
                    <xsd:enumeration value="OGO"/>
                    <xsd:enumeration value="OLBO"/>
                    <xsd:enumeration value="Other Gas Oil"/>
                    <xsd:enumeration value="Other Lubricant Base Oil"/>
                    <xsd:enumeration value="Oxidised Asphalt"/>
                    <xsd:enumeration value="Petrolatum"/>
                    <xsd:enumeration value="Petroleum, unrefined"/>
                    <xsd:enumeration value="RAE"/>
                    <xsd:enumeration value="Residual Aromatic extract"/>
                    <xsd:enumeration value="Resin"/>
                    <xsd:enumeration value="Slack Wax"/>
                    <xsd:enumeration value="Solvent"/>
                    <xsd:enumeration value="SRGO"/>
                    <xsd:enumeration value="Straight-run Gas Oil"/>
                    <xsd:enumeration value="Sulfur"/>
                    <xsd:enumeration value="TDAE"/>
                    <xsd:enumeration value="Treated Distillate Aromatic Extract"/>
                    <xsd:enumeration value="UATO"/>
                    <xsd:enumeration value="UDAE"/>
                    <xsd:enumeration value="Unrefined/Acid Treated Oils"/>
                    <xsd:enumeration value="Untreated Distillate Aromatic Extracts"/>
                    <xsd:enumeration value="Vacuum Gas Oil"/>
                    <xsd:enumeration value="VHGO"/>
                    <xsd:enumeration value="Wax"/>
                  </xsd:restriction>
                </xsd:simpleType>
              </xsd:element>
            </xsd:sequence>
          </xsd:extension>
        </xsd:complexContent>
      </xsd:complexType>
    </xsd:element>
    <xsd:element name="Constituent_x0028_s_x0029_" ma:index="27" nillable="true" ma:displayName="Constituent(s)" ma:internalName="Constitu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iphatics"/>
                    <xsd:enumeration value="Anthracene"/>
                    <xsd:enumeration value="Anthracene Oil"/>
                    <xsd:enumeration value="Aromatics"/>
                    <xsd:enumeration value="Benz[a]anthracene"/>
                    <xsd:enumeration value="Benzene"/>
                    <xsd:enumeration value="Benzo[a]pyrene"/>
                    <xsd:enumeration value="Benzo[def]chrysene"/>
                    <xsd:enumeration value="Benzo[ghi]perylene"/>
                    <xsd:enumeration value="Benzo[k]fluoranthene"/>
                    <xsd:enumeration value="Biphenyl"/>
                    <xsd:enumeration value="Chrysene"/>
                    <xsd:enumeration value="Coal Tar Pitch"/>
                    <xsd:enumeration value="CTPHT"/>
                    <xsd:enumeration value="Decane"/>
                    <xsd:enumeration value="Decalin"/>
                    <xsd:enumeration value="Di-aromatics"/>
                    <xsd:enumeration value="Di-naphthenics"/>
                    <xsd:enumeration value="Fluoranthene"/>
                    <xsd:enumeration value="Hetero compounds"/>
                    <xsd:enumeration value="Heterocyclics"/>
                    <xsd:enumeration value="Isoparaffins"/>
                    <xsd:enumeration value="Metal impurities"/>
                    <xsd:enumeration value="mono-naphthenics"/>
                    <xsd:enumeration value="Mono-raromatics"/>
                    <xsd:enumeration value="Napthalene"/>
                    <xsd:enumeration value="Napthenic aromatics"/>
                    <xsd:enumeration value="Napthenics"/>
                    <xsd:enumeration value="Nitrogen compounds"/>
                    <xsd:enumeration value="n-Paraffins"/>
                    <xsd:enumeration value="Olefins"/>
                    <xsd:enumeration value="Oxygen compounds"/>
                    <xsd:enumeration value="Paraffins"/>
                    <xsd:enumeration value="Phenanthrene"/>
                    <xsd:enumeration value="Phosphor compouinds"/>
                    <xsd:enumeration value="Polyaromatics"/>
                    <xsd:enumeration value="Polynapthenics"/>
                    <xsd:enumeration value="Pyrene"/>
                    <xsd:enumeration value="Saturates"/>
                    <xsd:enumeration value="Sulphur compounds"/>
                    <xsd:enumeration value="Terphenyl"/>
                    <xsd:enumeration value="Tetralin"/>
                    <xsd:enumeration value="Unsaturates"/>
                  </xsd:restriction>
                </xsd:simpleType>
              </xsd:element>
            </xsd:sequence>
          </xsd:extension>
        </xsd:complexContent>
      </xsd:complexType>
    </xsd:element>
    <xsd:element name="Activity" ma:index="28" nillable="true" ma:displayName="Activity" ma:format="Dropdown" ma:internalName="Activity">
      <xsd:simpleType>
        <xsd:restriction base="dms:Choice">
          <xsd:enumeration value="30 - Toxicity of Heterocycles"/>
          <xsd:enumeration value="32 - PNEC Derivation"/>
          <xsd:enumeration value="33 - PetroRisk and PetroTox"/>
          <xsd:enumeration value="34 - Environmental Fate"/>
          <xsd:enumeration value="39 - Environmental Emission Evaluation"/>
          <xsd:enumeration value="301 - Toxicity of NMoAr"/>
          <xsd:enumeration value="302 - PBT Report Revision"/>
          <xsd:enumeration value="303 - 8th Species Testing"/>
          <xsd:enumeration value="304 - Water Solubility Manuscript"/>
          <xsd:enumeration value="305 - Literature Review"/>
          <xsd:enumeration value="306 - Web Interface Petrotools"/>
          <xsd:enumeration value="307 - Low temperature effects"/>
          <xsd:enumeration value="308 - Supporting data for PBT"/>
          <xsd:enumeration value="309 - Environmental Database"/>
          <xsd:enumeration value="310 - Simulation Tests"/>
          <xsd:enumeration value="311 - Bioaccumulation testing"/>
          <xsd:enumeration value="312 - Toxicity testing"/>
          <xsd:enumeration value="313 - Dossier improvements"/>
          <xsd:enumeration value="314 - NER experimental approach investigation"/>
          <xsd:enumeration value="315 - PMT assessment"/>
          <xsd:enumeration value="316 - EG contractors"/>
          <xsd:enumeration value="317 - Underpinning the HCBM- GCxGC relationship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1" ma:displayName="Title (Topic)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443352-8D4E-453C-A025-FB9D5C0659FE}"/>
</file>

<file path=customXml/itemProps2.xml><?xml version="1.0" encoding="utf-8"?>
<ds:datastoreItem xmlns:ds="http://schemas.openxmlformats.org/officeDocument/2006/customXml" ds:itemID="{927D94F0-FEB6-4918-93C3-96B705E922A5}"/>
</file>

<file path=customXml/itemProps3.xml><?xml version="1.0" encoding="utf-8"?>
<ds:datastoreItem xmlns:ds="http://schemas.openxmlformats.org/officeDocument/2006/customXml" ds:itemID="{C5E231E7-EFFF-4ED1-94C5-7096E88C8881}"/>
</file>

<file path=customXml/itemProps4.xml><?xml version="1.0" encoding="utf-8"?>
<ds:datastoreItem xmlns:ds="http://schemas.openxmlformats.org/officeDocument/2006/customXml" ds:itemID="{4D03D1F9-49B3-4C97-B58E-85098055B3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 masses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borja</dc:creator>
  <cp:lastModifiedBy>Borja Serrano</cp:lastModifiedBy>
  <dcterms:created xsi:type="dcterms:W3CDTF">2018-02-28T12:52:54Z</dcterms:created>
  <dcterms:modified xsi:type="dcterms:W3CDTF">2019-10-30T11:54:44Z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0x01010012776D2D840AB847B4B4FC1EA3053602</vt:lpwstr>
  </property>
  <property fmtid="{D5CDD505-2E9C-101B-9397-08002B2CF9AE}" pid="3" name="_dlc_DocIdItemGuid">
    <vt:lpwstr>3b764bf1-b808-4add-9764-17e6fba35c8b</vt:lpwstr>
  </property>
</Properties>
</file>